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<sst xmlns="http://schemas.openxmlformats.org/spreadsheetml/2006/main" count="173" uniqueCount="87">
  <si>
    <t>工事費内訳書</t>
  </si>
  <si>
    <t>住　　　　所</t>
  </si>
  <si>
    <t>商号又は名称</t>
  </si>
  <si>
    <t>代 表 者 名</t>
  </si>
  <si>
    <t>工 事 名</t>
  </si>
  <si>
    <t>Ｒ１吉土　鳴門池田線　阿波・阿波庚申原　自歩道工事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</si>
  <si>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</si>
  <si>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</si>
  <si>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</si>
  <si>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</si>
  <si>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</si>
  <si>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</si>
  <si>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</si>
  <si>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</si>
  <si>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</si>
  <si>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</si>
  <si>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</si>
  <si>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</si>
  <si>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路床盛土工</t>
  </si>
  <si>
    <t>路床盛土
　歩道</t>
  </si>
  <si>
    <t>残土処理工</t>
  </si>
  <si>
    <t>土砂等運搬</t>
  </si>
  <si>
    <t>排水構造物工</t>
  </si>
  <si>
    <t>作業土工</t>
  </si>
  <si>
    <t>床掘り</t>
  </si>
  <si>
    <t>埋戻し</t>
  </si>
  <si>
    <t>側溝工</t>
  </si>
  <si>
    <t>路側排水管</t>
  </si>
  <si>
    <t>m</t>
  </si>
  <si>
    <t>管渠工</t>
  </si>
  <si>
    <t>ﾋｭｰﾑ管(B形管)
　1号管渠　φ200</t>
  </si>
  <si>
    <t>ﾋｭｰﾑ管(B形管)　
　2号管渠　φ300</t>
  </si>
  <si>
    <t>鉄筋ｺﾝｸﾘｰﾄ台付管
　8号管渠　φ200</t>
  </si>
  <si>
    <t>集水桝･ﾏﾝﾎｰﾙ工</t>
  </si>
  <si>
    <t>現場打ち集水桝
　2号排水桝</t>
  </si>
  <si>
    <t>箇所</t>
  </si>
  <si>
    <t>場所打水路工</t>
  </si>
  <si>
    <t>現場打水路　
　1-1号U型側溝</t>
  </si>
  <si>
    <t>現場打水路　
　2-1号U型側溝</t>
  </si>
  <si>
    <t>現場打水路　
　2-1号U型 台ｺﾝｸﾘｰﾄ</t>
  </si>
  <si>
    <t>現場打水路　
　5-1号U型側溝</t>
  </si>
  <si>
    <t>現場打水路　
　5-1号U型 台ｺﾝｸﾘｰﾄ</t>
  </si>
  <si>
    <t>舗装工</t>
  </si>
  <si>
    <t>ｱｽﾌｧﾙﾄ舗装工
　県道舗装</t>
  </si>
  <si>
    <t>下層路盤(車道･路肩部)</t>
  </si>
  <si>
    <t>m2</t>
  </si>
  <si>
    <t>上層路盤(車道･路肩部)</t>
  </si>
  <si>
    <t>基層(車道･路肩部)</t>
  </si>
  <si>
    <t>表層(車道･路肩部)</t>
  </si>
  <si>
    <t>ｱｽﾌｧﾙﾄ舗装工
　歩道舗装</t>
  </si>
  <si>
    <t>上層路盤(歩道部)</t>
  </si>
  <si>
    <t>表層(歩道部)
　一般部</t>
  </si>
  <si>
    <t>表層(歩道部)
　車両乗入部</t>
  </si>
  <si>
    <t>ｱｽﾌｧﾙﾄ舗装工
　取合舗装</t>
  </si>
  <si>
    <t>ｺﾝｸﾘｰﾄ舗装工</t>
  </si>
  <si>
    <t>1号復旧ｺﾝｸﾘｰﾄ</t>
  </si>
  <si>
    <t>2号復旧ｺﾝｸﾘｰﾄ</t>
  </si>
  <si>
    <t>区画線工</t>
  </si>
  <si>
    <t>溶融式区画線
　外側線</t>
  </si>
  <si>
    <t>溶融式区画線
　ドット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</si>
  <si>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</si>
  <si>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</si>
  <si>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</si>
  <si>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</si>
  <si>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</si>
  <si>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</si>
  <si>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</si>
  <si>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</si>
  <si>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汚泥処理</t>
  </si>
  <si>
    <t>付帯工</t>
  </si>
  <si>
    <t>取合坂路</t>
  </si>
  <si>
    <t>階段</t>
  </si>
  <si>
    <t>転落防止柵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</si>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</sst>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G11+G18+G42+G59+G63+G73+G78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40.0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G19+G22+G30+G34+G36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130.0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80.0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G23+G24+G25+G26+G27+G28+G29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39.0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8.0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37.0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27</v>
      </c>
      <c r="E26" s="12" t="s">
        <v>28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27</v>
      </c>
      <c r="E27" s="12" t="s">
        <v>28</v>
      </c>
      <c r="F27" s="13" t="n">
        <v>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27</v>
      </c>
      <c r="E28" s="12" t="s">
        <v>28</v>
      </c>
      <c r="F28" s="13" t="n">
        <v>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27</v>
      </c>
      <c r="E29" s="12" t="s">
        <v>28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29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30</v>
      </c>
      <c r="E31" s="12" t="s">
        <v>28</v>
      </c>
      <c r="F31" s="13" t="n">
        <v>8.0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31</v>
      </c>
      <c r="E32" s="12" t="s">
        <v>28</v>
      </c>
      <c r="F32" s="13" t="n">
        <v>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32</v>
      </c>
      <c r="E33" s="12" t="s">
        <v>28</v>
      </c>
      <c r="F33" s="13" t="n">
        <v>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33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34</v>
      </c>
      <c r="E35" s="12" t="s">
        <v>35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36</v>
      </c>
      <c r="D36" s="11"/>
      <c r="E36" s="12" t="s">
        <v>13</v>
      </c>
      <c r="F36" s="13" t="n">
        <v>1.0</v>
      </c>
      <c r="G36" s="15">
        <f>G37+G38+G39+G40+G41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37</v>
      </c>
      <c r="E37" s="12" t="s">
        <v>28</v>
      </c>
      <c r="F37" s="13" t="n">
        <v>40.0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38</v>
      </c>
      <c r="E38" s="12" t="s">
        <v>28</v>
      </c>
      <c r="F38" s="13" t="n">
        <v>58.0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39</v>
      </c>
      <c r="E39" s="12" t="s">
        <v>28</v>
      </c>
      <c r="F39" s="13" t="n">
        <v>58.0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40</v>
      </c>
      <c r="E40" s="12" t="s">
        <v>28</v>
      </c>
      <c r="F40" s="13" t="n">
        <v>3.0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41</v>
      </c>
      <c r="E41" s="12" t="s">
        <v>28</v>
      </c>
      <c r="F41" s="13" t="n">
        <v>3.0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42</v>
      </c>
      <c r="C42" s="11"/>
      <c r="D42" s="11"/>
      <c r="E42" s="12" t="s">
        <v>13</v>
      </c>
      <c r="F42" s="13" t="n">
        <v>1.0</v>
      </c>
      <c r="G42" s="15">
        <f>G43+G49+G53+G56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43</v>
      </c>
      <c r="D43" s="11"/>
      <c r="E43" s="12" t="s">
        <v>13</v>
      </c>
      <c r="F43" s="13" t="n">
        <v>1.0</v>
      </c>
      <c r="G43" s="15">
        <f>G44+G45+G46+G47+G48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44</v>
      </c>
      <c r="E44" s="12" t="s">
        <v>45</v>
      </c>
      <c r="F44" s="13" t="n">
        <v>28.0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46</v>
      </c>
      <c r="E45" s="12" t="s">
        <v>45</v>
      </c>
      <c r="F45" s="13" t="n">
        <v>28.0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46</v>
      </c>
      <c r="E46" s="12" t="s">
        <v>45</v>
      </c>
      <c r="F46" s="13" t="n">
        <v>28.0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47</v>
      </c>
      <c r="E47" s="12" t="s">
        <v>45</v>
      </c>
      <c r="F47" s="13" t="n">
        <v>28.0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48</v>
      </c>
      <c r="E48" s="12" t="s">
        <v>45</v>
      </c>
      <c r="F48" s="13" t="n">
        <v>28.0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49</v>
      </c>
      <c r="D49" s="11"/>
      <c r="E49" s="12" t="s">
        <v>13</v>
      </c>
      <c r="F49" s="13" t="n">
        <v>1.0</v>
      </c>
      <c r="G49" s="15">
        <f>G50+G51+G52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50</v>
      </c>
      <c r="E50" s="12" t="s">
        <v>45</v>
      </c>
      <c r="F50" s="13" t="n">
        <v>256.0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51</v>
      </c>
      <c r="E51" s="12" t="s">
        <v>45</v>
      </c>
      <c r="F51" s="13" t="n">
        <v>153.0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52</v>
      </c>
      <c r="E52" s="12" t="s">
        <v>45</v>
      </c>
      <c r="F52" s="13" t="n">
        <v>103.0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53</v>
      </c>
      <c r="D53" s="11"/>
      <c r="E53" s="12" t="s">
        <v>13</v>
      </c>
      <c r="F53" s="13" t="n">
        <v>1.0</v>
      </c>
      <c r="G53" s="15">
        <f>G54+G55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46</v>
      </c>
      <c r="E54" s="12" t="s">
        <v>45</v>
      </c>
      <c r="F54" s="13" t="n">
        <v>16.0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48</v>
      </c>
      <c r="E55" s="12" t="s">
        <v>45</v>
      </c>
      <c r="F55" s="13" t="n">
        <v>16.0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54</v>
      </c>
      <c r="D56" s="11"/>
      <c r="E56" s="12" t="s">
        <v>13</v>
      </c>
      <c r="F56" s="13" t="n">
        <v>1.0</v>
      </c>
      <c r="G56" s="15">
        <f>G57+G58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55</v>
      </c>
      <c r="E57" s="12" t="s">
        <v>45</v>
      </c>
      <c r="F57" s="13" t="n">
        <v>2.0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56</v>
      </c>
      <c r="E58" s="12" t="s">
        <v>45</v>
      </c>
      <c r="F58" s="13" t="n">
        <v>33.0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57</v>
      </c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57</v>
      </c>
      <c r="D60" s="11"/>
      <c r="E60" s="12" t="s">
        <v>13</v>
      </c>
      <c r="F60" s="13" t="n">
        <v>1.0</v>
      </c>
      <c r="G60" s="15">
        <f>G61+G62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58</v>
      </c>
      <c r="E61" s="12" t="s">
        <v>28</v>
      </c>
      <c r="F61" s="13" t="n">
        <v>92.0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59</v>
      </c>
      <c r="E62" s="12" t="s">
        <v>28</v>
      </c>
      <c r="F62" s="13" t="n">
        <v>4.0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60</v>
      </c>
      <c r="C63" s="11"/>
      <c r="D63" s="11"/>
      <c r="E63" s="12" t="s">
        <v>13</v>
      </c>
      <c r="F63" s="13" t="n">
        <v>1.0</v>
      </c>
      <c r="G63" s="15">
        <f>G64+G69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61</v>
      </c>
      <c r="D64" s="11"/>
      <c r="E64" s="12" t="s">
        <v>13</v>
      </c>
      <c r="F64" s="13" t="n">
        <v>1.0</v>
      </c>
      <c r="G64" s="15">
        <f>G65+G66+G67+G68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62</v>
      </c>
      <c r="E65" s="12" t="s">
        <v>28</v>
      </c>
      <c r="F65" s="13" t="n">
        <v>100.0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62</v>
      </c>
      <c r="E66" s="12" t="s">
        <v>28</v>
      </c>
      <c r="F66" s="13" t="n">
        <v>42.0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63</v>
      </c>
      <c r="E67" s="12" t="s">
        <v>45</v>
      </c>
      <c r="F67" s="13" t="n">
        <v>13.0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64</v>
      </c>
      <c r="E68" s="12" t="s">
        <v>17</v>
      </c>
      <c r="F68" s="13" t="n">
        <v>53.0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65</v>
      </c>
      <c r="D69" s="11"/>
      <c r="E69" s="12" t="s">
        <v>13</v>
      </c>
      <c r="F69" s="13" t="n">
        <v>1.0</v>
      </c>
      <c r="G69" s="15">
        <f>G70+G71+G72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66</v>
      </c>
      <c r="E70" s="12" t="s">
        <v>17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67</v>
      </c>
      <c r="E71" s="12" t="s">
        <v>17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68</v>
      </c>
      <c r="E72" s="12" t="s">
        <v>17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69</v>
      </c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69</v>
      </c>
      <c r="D74" s="11"/>
      <c r="E74" s="12" t="s">
        <v>13</v>
      </c>
      <c r="F74" s="13" t="n">
        <v>1.0</v>
      </c>
      <c r="G74" s="15">
        <f>G75+G76+G77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70</v>
      </c>
      <c r="E75" s="12" t="s">
        <v>35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71</v>
      </c>
      <c r="E76" s="12" t="s">
        <v>35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72</v>
      </c>
      <c r="E77" s="12" t="s">
        <v>28</v>
      </c>
      <c r="F77" s="13" t="n">
        <v>3.0</v>
      </c>
      <c r="G77" s="16"/>
      <c r="I77" s="17" t="n">
        <v>68.0</v>
      </c>
      <c r="J77" s="18" t="n">
        <v>4.0</v>
      </c>
    </row>
    <row r="78" ht="42.0" customHeight="true">
      <c r="A78" s="10"/>
      <c r="B78" s="11" t="s">
        <v>73</v>
      </c>
      <c r="C78" s="11"/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2.0</v>
      </c>
    </row>
    <row r="79" ht="42.0" customHeight="true">
      <c r="A79" s="10"/>
      <c r="B79" s="11"/>
      <c r="C79" s="11" t="s">
        <v>74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75</v>
      </c>
      <c r="E80" s="12" t="s">
        <v>76</v>
      </c>
      <c r="F80" s="13" t="n">
        <v>50.0</v>
      </c>
      <c r="G80" s="16"/>
      <c r="I80" s="17" t="n">
        <v>71.0</v>
      </c>
      <c r="J80" s="18" t="n">
        <v>4.0</v>
      </c>
    </row>
    <row r="81" ht="42.0" customHeight="true">
      <c r="A81" s="10" t="s">
        <v>77</v>
      </c>
      <c r="B81" s="11"/>
      <c r="C81" s="11"/>
      <c r="D81" s="11"/>
      <c r="E81" s="12" t="s">
        <v>13</v>
      </c>
      <c r="F81" s="13" t="n">
        <v>1.0</v>
      </c>
      <c r="G81" s="15">
        <f>G11+G18+G42+G59+G63+G73+G78</f>
      </c>
      <c r="I81" s="17" t="n">
        <v>72.0</v>
      </c>
      <c r="J81" s="18" t="n">
        <v>20.0</v>
      </c>
    </row>
    <row r="82" ht="42.0" customHeight="true">
      <c r="A82" s="10" t="s">
        <v>78</v>
      </c>
      <c r="B82" s="11"/>
      <c r="C82" s="11"/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200.0</v>
      </c>
    </row>
    <row r="83" ht="42.0" customHeight="true">
      <c r="A83" s="10"/>
      <c r="B83" s="11" t="s">
        <v>79</v>
      </c>
      <c r="C83" s="11"/>
      <c r="D83" s="11"/>
      <c r="E83" s="12" t="s">
        <v>13</v>
      </c>
      <c r="F83" s="13" t="n">
        <v>1.0</v>
      </c>
      <c r="G83" s="16"/>
      <c r="I83" s="17" t="n">
        <v>74.0</v>
      </c>
      <c r="J83" s="18"/>
    </row>
    <row r="84" ht="42.0" customHeight="true">
      <c r="A84" s="10" t="s">
        <v>80</v>
      </c>
      <c r="B84" s="11"/>
      <c r="C84" s="11"/>
      <c r="D84" s="11"/>
      <c r="E84" s="12" t="s">
        <v>13</v>
      </c>
      <c r="F84" s="13" t="n">
        <v>1.0</v>
      </c>
      <c r="G84" s="15">
        <f>G81+G82</f>
      </c>
      <c r="I84" s="17" t="n">
        <v>75.0</v>
      </c>
      <c r="J84" s="18"/>
    </row>
    <row r="85" ht="42.0" customHeight="true">
      <c r="A85" s="10"/>
      <c r="B85" s="11" t="s">
        <v>81</v>
      </c>
      <c r="C85" s="11"/>
      <c r="D85" s="11"/>
      <c r="E85" s="12" t="s">
        <v>13</v>
      </c>
      <c r="F85" s="13" t="n">
        <v>1.0</v>
      </c>
      <c r="G85" s="16"/>
      <c r="I85" s="17" t="n">
        <v>76.0</v>
      </c>
      <c r="J85" s="18" t="n">
        <v>210.0</v>
      </c>
    </row>
    <row r="86" ht="42.0" customHeight="true">
      <c r="A86" s="10" t="s">
        <v>82</v>
      </c>
      <c r="B86" s="11"/>
      <c r="C86" s="11"/>
      <c r="D86" s="11"/>
      <c r="E86" s="12" t="s">
        <v>13</v>
      </c>
      <c r="F86" s="13" t="n">
        <v>1.0</v>
      </c>
      <c r="G86" s="15">
        <f>G81+G82+G85</f>
      </c>
      <c r="I86" s="17" t="n">
        <v>77.0</v>
      </c>
      <c r="J86" s="18"/>
    </row>
    <row r="87" ht="42.0" customHeight="true">
      <c r="A87" s="10"/>
      <c r="B87" s="11" t="s">
        <v>83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 t="n">
        <v>220.0</v>
      </c>
    </row>
    <row r="88" ht="42.0" customHeight="true">
      <c r="A88" s="10" t="s">
        <v>84</v>
      </c>
      <c r="B88" s="11"/>
      <c r="C88" s="11"/>
      <c r="D88" s="11"/>
      <c r="E88" s="12" t="s">
        <v>13</v>
      </c>
      <c r="F88" s="13" t="n">
        <v>1.0</v>
      </c>
      <c r="G88" s="15">
        <f>G86+G87</f>
      </c>
      <c r="I88" s="17" t="n">
        <v>79.0</v>
      </c>
      <c r="J88" s="18" t="n">
        <v>30.0</v>
      </c>
    </row>
    <row r="89" ht="42.0" customHeight="true">
      <c r="A89" s="19" t="s">
        <v>85</v>
      </c>
      <c r="B89" s="20"/>
      <c r="C89" s="20"/>
      <c r="D89" s="20"/>
      <c r="E89" s="21" t="s">
        <v>86</v>
      </c>
      <c r="F89" s="22" t="s">
        <v>86</v>
      </c>
      <c r="G89" s="24">
        <f>G88</f>
      </c>
      <c r="I89" s="26" t="n">
        <v>80.0</v>
      </c>
      <c r="J8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B18:D18"/>
    <mergeCell ref="C19:D19"/>
    <mergeCell ref="D20"/>
    <mergeCell ref="D21"/>
    <mergeCell ref="C22:D22"/>
    <mergeCell ref="D23"/>
    <mergeCell ref="D24"/>
    <mergeCell ref="D25"/>
    <mergeCell ref="D26"/>
    <mergeCell ref="D27"/>
    <mergeCell ref="D28"/>
    <mergeCell ref="D29"/>
    <mergeCell ref="C30:D30"/>
    <mergeCell ref="D31"/>
    <mergeCell ref="D32"/>
    <mergeCell ref="D33"/>
    <mergeCell ref="C34:D34"/>
    <mergeCell ref="D35"/>
    <mergeCell ref="C36:D36"/>
    <mergeCell ref="D37"/>
    <mergeCell ref="D38"/>
    <mergeCell ref="D39"/>
    <mergeCell ref="D40"/>
    <mergeCell ref="D41"/>
    <mergeCell ref="B42:D42"/>
    <mergeCell ref="C43:D43"/>
    <mergeCell ref="D44"/>
    <mergeCell ref="D45"/>
    <mergeCell ref="D46"/>
    <mergeCell ref="D47"/>
    <mergeCell ref="D48"/>
    <mergeCell ref="C49:D49"/>
    <mergeCell ref="D50"/>
    <mergeCell ref="D51"/>
    <mergeCell ref="D52"/>
    <mergeCell ref="C53:D53"/>
    <mergeCell ref="D54"/>
    <mergeCell ref="D55"/>
    <mergeCell ref="C56:D56"/>
    <mergeCell ref="D57"/>
    <mergeCell ref="D58"/>
    <mergeCell ref="B59:D59"/>
    <mergeCell ref="C60:D60"/>
    <mergeCell ref="D61"/>
    <mergeCell ref="D62"/>
    <mergeCell ref="B63:D63"/>
    <mergeCell ref="C64:D64"/>
    <mergeCell ref="D65"/>
    <mergeCell ref="D66"/>
    <mergeCell ref="D67"/>
    <mergeCell ref="D68"/>
    <mergeCell ref="C69:D69"/>
    <mergeCell ref="D70"/>
    <mergeCell ref="D71"/>
    <mergeCell ref="D72"/>
    <mergeCell ref="B73:D73"/>
    <mergeCell ref="C74:D74"/>
    <mergeCell ref="D75"/>
    <mergeCell ref="D76"/>
    <mergeCell ref="D77"/>
    <mergeCell ref="B78:D78"/>
    <mergeCell ref="C79:D79"/>
    <mergeCell ref="D80"/>
    <mergeCell ref="A81:D81"/>
    <mergeCell ref="A82:D82"/>
    <mergeCell ref="B83:D83"/>
    <mergeCell ref="A84:D84"/>
    <mergeCell ref="B85:D85"/>
    <mergeCell ref="A86:D86"/>
    <mergeCell ref="B87:D87"/>
    <mergeCell ref="A88:D88"/>
    <mergeCell ref="A89:D8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2019-07-16T04:39:27Z</dcterms:created>
  <dc:creator>Apache POI</dc:creator>
</cp:coreProperties>
</file>